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<sst xmlns="http://schemas.openxmlformats.org/spreadsheetml/2006/main" count="140" uniqueCount="68">
  <si>
    <t xml:space="preserve">                                                                                                                                                 </t>
  </si>
  <si>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</si>
  <si>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</si>
  <si>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</si>
  <si>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</si>
  <si>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</si>
  <si>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</si>
  <si>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</si>
  <si>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</si>
  <si>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0000000</t>
  </si>
  <si>
    <t>000</t>
  </si>
  <si>
    <t>02</t>
  </si>
  <si>
    <t>03</t>
  </si>
  <si>
    <t>0020000</t>
  </si>
  <si>
    <t>Центральный аппарат</t>
  </si>
  <si>
    <t>0020400</t>
  </si>
  <si>
    <t>Функционирование органов исп.власти</t>
  </si>
  <si>
    <t>04</t>
  </si>
  <si>
    <t>Рук.и управл.в сфере уст.функций</t>
  </si>
  <si>
    <t>05</t>
  </si>
  <si>
    <t>Резервные фонды</t>
  </si>
  <si>
    <t>Резервные фонды местного самоупр.</t>
  </si>
  <si>
    <t>0700500</t>
  </si>
  <si>
    <t>Другие общегосударственные вопросы</t>
  </si>
  <si>
    <t>Выполнение других обязательств.</t>
  </si>
  <si>
    <t>Субвенции на вып.фед.полн.по гос.регистрации актов гражданского состояния</t>
  </si>
  <si>
    <t>0013800</t>
  </si>
  <si>
    <t>Итого по разделу 01</t>
  </si>
  <si>
    <t>Жилижно коммунальное хоз-во</t>
  </si>
  <si>
    <t>Благоустройство</t>
  </si>
  <si>
    <t>6000500</t>
  </si>
  <si>
    <t>08</t>
  </si>
  <si>
    <t xml:space="preserve">Культура </t>
  </si>
  <si>
    <t>Здравоохранение и спорт</t>
  </si>
  <si>
    <t>5120000</t>
  </si>
  <si>
    <t>Мероприятия в области спорта.</t>
  </si>
  <si>
    <t>5129700</t>
  </si>
  <si>
    <t>0013600</t>
  </si>
  <si>
    <t>Всего расходов</t>
  </si>
  <si>
    <t>Мобилизационная и вневойсковая подготовка</t>
  </si>
  <si>
    <t>Осуществление первичного воинского учета на тер-ях, где отсутствуют военные комиссариаты</t>
  </si>
  <si>
    <t>Выполнение функций органами местного самоуправления</t>
  </si>
  <si>
    <t>Итого по разделу 02</t>
  </si>
  <si>
    <t>Уличное освещение</t>
  </si>
  <si>
    <t>6000100</t>
  </si>
  <si>
    <t xml:space="preserve">Стр-во и содержание автодорог и инженерных сооружений </t>
  </si>
  <si>
    <t>6000200</t>
  </si>
  <si>
    <t>Прочие мероприятия по благоустройству поселений</t>
  </si>
  <si>
    <t>0920300</t>
  </si>
  <si>
    <t>Итого по разделу  03</t>
  </si>
  <si>
    <t>Итого по разделу 04</t>
  </si>
  <si>
    <t>Итого по разделу 05</t>
  </si>
  <si>
    <t>11</t>
  </si>
  <si>
    <t>13</t>
  </si>
  <si>
    <t>4409900</t>
  </si>
  <si>
    <t>Выборы</t>
  </si>
  <si>
    <t>07</t>
  </si>
  <si>
    <t>0200003</t>
  </si>
  <si>
    <t>500</t>
  </si>
  <si>
    <t xml:space="preserve"> Мероприяти по землеустройству и зеемлепользованию </t>
  </si>
  <si>
    <t>12</t>
  </si>
  <si>
    <t>3400300</t>
  </si>
  <si>
    <t>Итого по разделу 06</t>
  </si>
  <si>
    <t>Сумма   2018      год</t>
  </si>
  <si>
    <t>Дворцы и дома культуры,музей</t>
  </si>
  <si>
    <t>Мероприяти по землеустройству и зеемлепользованию</t>
  </si>
  <si>
    <t>Сумма   2019      год</t>
  </si>
  <si>
    <t>Сумма   2020     год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</si>
</sst>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_(* #,##0_);_(* \(#,##0\);_(* &quot;-&quot;??_);_(@_)"/>
  </numFmts>
  <fonts count="49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3.5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name val="Arial"/>
      <family val="0"/>
    </font>
    <font>
      <sz val="10.5"/>
      <name val="Arial Cyr"/>
      <family val="0"/>
    </font>
    <font>
      <b/>
      <sz val="10.5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92" fontId="2" fillId="0" borderId="0" xfId="58" applyNumberFormat="1" applyFont="1" applyAlignment="1">
      <alignment horizontal="right"/>
    </xf>
    <xf numFmtId="192" fontId="0" fillId="0" borderId="0" xfId="58" applyNumberFormat="1" applyFont="1" applyAlignment="1">
      <alignment/>
    </xf>
    <xf numFmtId="192" fontId="1" fillId="0" borderId="0" xfId="58" applyNumberFormat="1" applyFont="1" applyAlignment="1">
      <alignment horizontal="right"/>
    </xf>
    <xf numFmtId="192" fontId="4" fillId="0" borderId="0" xfId="58" applyNumberFormat="1" applyFont="1" applyAlignment="1">
      <alignment horizontal="center"/>
    </xf>
    <xf numFmtId="192" fontId="3" fillId="0" borderId="10" xfId="58" applyNumberFormat="1" applyFont="1" applyBorder="1" applyAlignment="1">
      <alignment horizontal="center" vertical="top" wrapText="1"/>
    </xf>
    <xf numFmtId="49" fontId="0" fillId="0" borderId="0" xfId="58" applyNumberFormat="1" applyFont="1" applyAlignment="1">
      <alignment/>
    </xf>
    <xf numFmtId="49" fontId="3" fillId="0" borderId="0" xfId="58" applyNumberFormat="1" applyFont="1" applyAlignment="1">
      <alignment horizontal="center"/>
    </xf>
    <xf numFmtId="49" fontId="3" fillId="0" borderId="10" xfId="58" applyNumberFormat="1" applyFont="1" applyBorder="1" applyAlignment="1">
      <alignment horizontal="center" vertical="top" wrapText="1"/>
    </xf>
    <xf numFmtId="192" fontId="5" fillId="0" borderId="10" xfId="58" applyNumberFormat="1" applyFont="1" applyBorder="1" applyAlignment="1">
      <alignment horizontal="center" vertical="top" wrapText="1"/>
    </xf>
    <xf numFmtId="49" fontId="5" fillId="0" borderId="10" xfId="58" applyNumberFormat="1" applyFont="1" applyBorder="1" applyAlignment="1">
      <alignment horizontal="center" vertical="top" wrapText="1"/>
    </xf>
    <xf numFmtId="192" fontId="0" fillId="0" borderId="0" xfId="58" applyNumberFormat="1" applyFont="1" applyAlignment="1">
      <alignment/>
    </xf>
    <xf numFmtId="192" fontId="6" fillId="0" borderId="10" xfId="58" applyNumberFormat="1" applyFont="1" applyBorder="1" applyAlignment="1">
      <alignment horizontal="center" vertical="top" wrapText="1"/>
    </xf>
    <xf numFmtId="49" fontId="6" fillId="0" borderId="10" xfId="58" applyNumberFormat="1" applyFont="1" applyBorder="1" applyAlignment="1">
      <alignment horizontal="right" vertical="top" wrapText="1"/>
    </xf>
    <xf numFmtId="192" fontId="7" fillId="0" borderId="10" xfId="58" applyNumberFormat="1" applyFont="1" applyBorder="1" applyAlignment="1">
      <alignment horizontal="right" vertical="top" wrapText="1"/>
    </xf>
    <xf numFmtId="192" fontId="8" fillId="0" borderId="0" xfId="58" applyNumberFormat="1" applyFont="1" applyAlignment="1">
      <alignment/>
    </xf>
    <xf numFmtId="192" fontId="6" fillId="0" borderId="10" xfId="58" applyNumberFormat="1" applyFont="1" applyBorder="1" applyAlignment="1">
      <alignment horizontal="right" vertical="top" wrapText="1"/>
    </xf>
    <xf numFmtId="192" fontId="7" fillId="0" borderId="10" xfId="58" applyNumberFormat="1" applyFont="1" applyBorder="1" applyAlignment="1">
      <alignment horizontal="center" vertical="top" wrapText="1"/>
    </xf>
    <xf numFmtId="49" fontId="7" fillId="0" borderId="10" xfId="58" applyNumberFormat="1" applyFont="1" applyBorder="1" applyAlignment="1">
      <alignment horizontal="right" vertical="top" wrapText="1"/>
    </xf>
    <xf numFmtId="192" fontId="9" fillId="0" borderId="0" xfId="58" applyNumberFormat="1" applyFont="1" applyAlignment="1">
      <alignment/>
    </xf>
    <xf numFmtId="192" fontId="8" fillId="0" borderId="0" xfId="58" applyNumberFormat="1" applyFont="1" applyAlignment="1">
      <alignment/>
    </xf>
    <xf numFmtId="192" fontId="7" fillId="0" borderId="10" xfId="58" applyNumberFormat="1" applyFont="1" applyBorder="1" applyAlignment="1">
      <alignment vertical="top" wrapText="1"/>
    </xf>
    <xf numFmtId="192" fontId="10" fillId="0" borderId="10" xfId="58" applyNumberFormat="1" applyFont="1" applyBorder="1" applyAlignment="1">
      <alignment horizontal="center"/>
    </xf>
    <xf numFmtId="49" fontId="8" fillId="0" borderId="10" xfId="58" applyNumberFormat="1" applyFont="1" applyBorder="1" applyAlignment="1">
      <alignment/>
    </xf>
    <xf numFmtId="192" fontId="10" fillId="0" borderId="10" xfId="58" applyNumberFormat="1" applyFont="1" applyBorder="1" applyAlignment="1">
      <alignment/>
    </xf>
    <xf numFmtId="192" fontId="8" fillId="0" borderId="10" xfId="58" applyNumberFormat="1" applyFont="1" applyBorder="1" applyAlignment="1">
      <alignment/>
    </xf>
    <xf numFmtId="192" fontId="10" fillId="0" borderId="10" xfId="58" applyNumberFormat="1" applyFont="1" applyBorder="1" applyAlignment="1">
      <alignment horizontal="right"/>
    </xf>
    <xf numFmtId="49" fontId="8" fillId="0" borderId="10" xfId="58" applyNumberFormat="1" applyFont="1" applyBorder="1" applyAlignment="1">
      <alignment horizontal="right"/>
    </xf>
    <xf numFmtId="192" fontId="8" fillId="0" borderId="10" xfId="58" applyNumberFormat="1" applyFont="1" applyBorder="1" applyAlignment="1">
      <alignment horizontal="right"/>
    </xf>
    <xf numFmtId="192" fontId="8" fillId="0" borderId="10" xfId="58" applyNumberFormat="1" applyFont="1" applyBorder="1" applyAlignment="1">
      <alignment horizontal="right"/>
    </xf>
    <xf numFmtId="192" fontId="6" fillId="7" borderId="10" xfId="58" applyNumberFormat="1" applyFont="1" applyFill="1" applyBorder="1" applyAlignment="1">
      <alignment horizontal="center" vertical="top" wrapText="1"/>
    </xf>
    <xf numFmtId="49" fontId="6" fillId="7" borderId="10" xfId="58" applyNumberFormat="1" applyFont="1" applyFill="1" applyBorder="1" applyAlignment="1">
      <alignment horizontal="right" vertical="top" wrapText="1"/>
    </xf>
    <xf numFmtId="192" fontId="6" fillId="7" borderId="10" xfId="58" applyNumberFormat="1" applyFont="1" applyFill="1" applyBorder="1" applyAlignment="1">
      <alignment horizontal="right" vertical="top" wrapText="1"/>
    </xf>
    <xf numFmtId="49" fontId="8" fillId="7" borderId="10" xfId="58" applyNumberFormat="1" applyFont="1" applyFill="1" applyBorder="1" applyAlignment="1">
      <alignment/>
    </xf>
    <xf numFmtId="192" fontId="10" fillId="7" borderId="10" xfId="58" applyNumberFormat="1" applyFont="1" applyFill="1" applyBorder="1" applyAlignment="1">
      <alignment horizontal="right"/>
    </xf>
    <xf numFmtId="192" fontId="11" fillId="0" borderId="10" xfId="58" applyNumberFormat="1" applyFont="1" applyBorder="1" applyAlignment="1">
      <alignment horizontal="center" vertical="top" wrapText="1"/>
    </xf>
    <xf numFmtId="192" fontId="12" fillId="0" borderId="10" xfId="58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3714750</xdr:colOff>
      <xdr:row>0</xdr:row>
      <xdr:rowOff>9525</xdr:rowOff>
    </xdr:from>
    <xdr:to>
      <xdr:col>7</xdr:col>
      <xdr:colOff>771525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14750" y="9525"/>
          <a:ext cx="49244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Приложение№7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Собрания депутатов МО СП «село Нижний Чирюрт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 МО СП. «село Нижний Чирюрт» на 20178год и плановый период 2019 и 2020 годов»
</a:t>
          </a:r>
        </a:p>
      </xdr:txBody>
    </xdr:sp>
    <xdr:clientData/>
  </xdr:twoCellAnchor>
  <xdr:twoCellAnchor>
    <xdr:from>
      <xdr:col>0</xdr:col>
      <xdr:colOff>381000</xdr:colOff>
      <xdr:row>5</xdr:row>
      <xdr:rowOff>0</xdr:rowOff>
    </xdr:from>
    <xdr:to>
      <xdr:col>8</xdr:col>
      <xdr:colOff>9525</xdr:colOff>
      <xdr:row>9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0" y="438150"/>
          <a:ext cx="82962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бюджетных ассигнований на 2018 год и на плановый период 2019 и 2020 годов по разделам и подразделам, целевым статьям  и видам расходов, классификации расходов бюджетов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="75" zoomScaleNormal="75" zoomScalePageLayoutView="0" workbookViewId="0" topLeftCell="A1">
      <selection activeCell="F64" sqref="F64"/>
    </sheetView>
  </sheetViews>
  <sheetFormatPr defaultColWidth="9.140625" defaultRowHeight="12.75"/>
  <cols>
    <col min="1" max="1" width="62.7109375" style="2" customWidth="1"/>
    <col min="2" max="2" width="6.421875" style="6" customWidth="1"/>
    <col min="3" max="3" width="6.7109375" style="6" customWidth="1"/>
    <col min="4" max="4" width="11.421875" style="6" customWidth="1"/>
    <col min="5" max="5" width="6.8515625" style="6" customWidth="1"/>
    <col min="6" max="6" width="11.57421875" style="2" customWidth="1"/>
    <col min="7" max="7" width="12.28125" style="2" customWidth="1"/>
    <col min="8" max="8" width="12.00390625" style="2" customWidth="1"/>
    <col min="9" max="9" width="9.140625" style="2" customWidth="1"/>
    <col min="10" max="10" width="9.7109375" style="2" bestFit="1" customWidth="1"/>
    <col min="11" max="16384" width="9.140625" style="2" customWidth="1"/>
  </cols>
  <sheetData>
    <row r="1" ht="0.75" customHeight="1">
      <c r="A1" s="1"/>
    </row>
    <row r="2" ht="12.75">
      <c r="A2" s="1"/>
    </row>
    <row r="3" ht="12.75">
      <c r="A3" s="1"/>
    </row>
    <row r="4" ht="8.25" customHeight="1">
      <c r="A4" s="1"/>
    </row>
    <row r="5" ht="0.75" customHeight="1" hidden="1">
      <c r="A5" s="1"/>
    </row>
    <row r="6" ht="0.75" customHeight="1" hidden="1">
      <c r="A6" s="3"/>
    </row>
    <row r="7" ht="6" customHeight="1" hidden="1">
      <c r="A7" s="3"/>
    </row>
    <row r="8" ht="18.75">
      <c r="A8" s="3"/>
    </row>
    <row r="9" ht="18.75">
      <c r="A9" s="3"/>
    </row>
    <row r="10" ht="17.25" customHeight="1">
      <c r="B10" s="7"/>
    </row>
    <row r="11" ht="17.25" hidden="1">
      <c r="B11" s="7"/>
    </row>
    <row r="12" ht="17.25" hidden="1">
      <c r="B12" s="7"/>
    </row>
    <row r="13" ht="17.25" hidden="1">
      <c r="B13" s="7"/>
    </row>
    <row r="14" ht="18.75" hidden="1">
      <c r="A14" s="4" t="s">
        <v>0</v>
      </c>
    </row>
    <row r="15" spans="1:8" ht="39" customHeight="1" hidden="1">
      <c r="A15" s="5"/>
      <c r="B15" s="8"/>
      <c r="C15" s="8"/>
      <c r="D15" s="8"/>
      <c r="E15" s="8"/>
      <c r="F15" s="5"/>
      <c r="G15" s="5"/>
      <c r="H15" s="5"/>
    </row>
    <row r="16" spans="1:8" s="11" customFormat="1" ht="21.75" customHeight="1">
      <c r="A16" s="9" t="s">
        <v>1</v>
      </c>
      <c r="B16" s="10" t="s">
        <v>2</v>
      </c>
      <c r="C16" s="10" t="s">
        <v>3</v>
      </c>
      <c r="D16" s="10" t="s">
        <v>4</v>
      </c>
      <c r="E16" s="10" t="s">
        <v>5</v>
      </c>
      <c r="F16" s="35" t="s">
        <v>63</v>
      </c>
      <c r="G16" s="35" t="s">
        <v>66</v>
      </c>
      <c r="H16" s="35" t="s">
        <v>67</v>
      </c>
    </row>
    <row r="17" spans="1:8" s="15" customFormat="1" ht="13.5">
      <c r="A17" s="12" t="s">
        <v>6</v>
      </c>
      <c r="B17" s="13" t="s">
        <v>7</v>
      </c>
      <c r="C17" s="13" t="s">
        <v>8</v>
      </c>
      <c r="D17" s="13" t="s">
        <v>9</v>
      </c>
      <c r="E17" s="13" t="s">
        <v>10</v>
      </c>
      <c r="F17" s="14"/>
      <c r="G17" s="14"/>
      <c r="H17" s="14"/>
    </row>
    <row r="18" spans="1:8" s="15" customFormat="1" ht="13.5">
      <c r="A18" s="12" t="s">
        <v>16</v>
      </c>
      <c r="B18" s="13" t="s">
        <v>7</v>
      </c>
      <c r="C18" s="13" t="s">
        <v>17</v>
      </c>
      <c r="D18" s="13" t="s">
        <v>9</v>
      </c>
      <c r="E18" s="13" t="s">
        <v>10</v>
      </c>
      <c r="F18" s="16">
        <v>1453</v>
      </c>
      <c r="G18" s="16">
        <v>1800</v>
      </c>
      <c r="H18" s="16">
        <v>1900</v>
      </c>
    </row>
    <row r="19" spans="1:8" s="15" customFormat="1" ht="13.5">
      <c r="A19" s="17" t="s">
        <v>18</v>
      </c>
      <c r="B19" s="18" t="s">
        <v>7</v>
      </c>
      <c r="C19" s="18" t="s">
        <v>17</v>
      </c>
      <c r="D19" s="18" t="s">
        <v>13</v>
      </c>
      <c r="E19" s="18" t="s">
        <v>10</v>
      </c>
      <c r="F19" s="14">
        <f>F18</f>
        <v>1453</v>
      </c>
      <c r="G19" s="14">
        <f>G18</f>
        <v>1800</v>
      </c>
      <c r="H19" s="14">
        <v>1900</v>
      </c>
    </row>
    <row r="20" spans="1:8" s="15" customFormat="1" ht="13.5">
      <c r="A20" s="17" t="s">
        <v>14</v>
      </c>
      <c r="B20" s="18" t="s">
        <v>7</v>
      </c>
      <c r="C20" s="18" t="s">
        <v>17</v>
      </c>
      <c r="D20" s="18" t="s">
        <v>15</v>
      </c>
      <c r="E20" s="18" t="s">
        <v>10</v>
      </c>
      <c r="F20" s="14">
        <f>F19</f>
        <v>1453</v>
      </c>
      <c r="G20" s="14">
        <f>G18</f>
        <v>1800</v>
      </c>
      <c r="H20" s="14">
        <f>H19</f>
        <v>1900</v>
      </c>
    </row>
    <row r="21" spans="1:8" s="15" customFormat="1" ht="3" customHeight="1" hidden="1">
      <c r="A21" s="12"/>
      <c r="B21" s="18"/>
      <c r="C21" s="18"/>
      <c r="D21" s="18"/>
      <c r="E21" s="18"/>
      <c r="F21" s="16"/>
      <c r="G21" s="16"/>
      <c r="H21" s="16"/>
    </row>
    <row r="22" spans="1:8" s="15" customFormat="1" ht="12.75" customHeight="1">
      <c r="A22" s="12" t="s">
        <v>55</v>
      </c>
      <c r="B22" s="18" t="s">
        <v>7</v>
      </c>
      <c r="C22" s="18" t="s">
        <v>56</v>
      </c>
      <c r="D22" s="18" t="s">
        <v>57</v>
      </c>
      <c r="E22" s="18" t="s">
        <v>58</v>
      </c>
      <c r="F22" s="16"/>
      <c r="G22" s="16">
        <v>0</v>
      </c>
      <c r="H22" s="16">
        <v>0</v>
      </c>
    </row>
    <row r="23" spans="1:8" s="15" customFormat="1" ht="13.5">
      <c r="A23" s="12" t="s">
        <v>20</v>
      </c>
      <c r="B23" s="13" t="s">
        <v>7</v>
      </c>
      <c r="C23" s="13" t="s">
        <v>52</v>
      </c>
      <c r="D23" s="13" t="s">
        <v>9</v>
      </c>
      <c r="E23" s="13" t="s">
        <v>10</v>
      </c>
      <c r="F23" s="16">
        <v>25</v>
      </c>
      <c r="G23" s="16">
        <v>50</v>
      </c>
      <c r="H23" s="16">
        <v>50</v>
      </c>
    </row>
    <row r="24" spans="1:8" s="15" customFormat="1" ht="13.5">
      <c r="A24" s="17" t="s">
        <v>21</v>
      </c>
      <c r="B24" s="18" t="s">
        <v>7</v>
      </c>
      <c r="C24" s="18" t="s">
        <v>52</v>
      </c>
      <c r="D24" s="18" t="s">
        <v>22</v>
      </c>
      <c r="E24" s="18" t="s">
        <v>10</v>
      </c>
      <c r="F24" s="14">
        <v>25</v>
      </c>
      <c r="G24" s="14">
        <v>50</v>
      </c>
      <c r="H24" s="14">
        <v>50</v>
      </c>
    </row>
    <row r="25" spans="1:8" s="15" customFormat="1" ht="13.5">
      <c r="A25" s="12" t="s">
        <v>23</v>
      </c>
      <c r="B25" s="13" t="s">
        <v>7</v>
      </c>
      <c r="C25" s="13" t="s">
        <v>53</v>
      </c>
      <c r="D25" s="13" t="s">
        <v>9</v>
      </c>
      <c r="E25" s="13" t="s">
        <v>10</v>
      </c>
      <c r="F25" s="16">
        <v>371</v>
      </c>
      <c r="G25" s="16">
        <v>380</v>
      </c>
      <c r="H25" s="16">
        <v>390</v>
      </c>
    </row>
    <row r="26" spans="1:8" s="15" customFormat="1" ht="13.5">
      <c r="A26" s="17" t="s">
        <v>24</v>
      </c>
      <c r="B26" s="18" t="s">
        <v>7</v>
      </c>
      <c r="C26" s="18" t="s">
        <v>53</v>
      </c>
      <c r="D26" s="18" t="s">
        <v>48</v>
      </c>
      <c r="E26" s="18" t="s">
        <v>10</v>
      </c>
      <c r="F26" s="14">
        <v>371</v>
      </c>
      <c r="G26" s="14">
        <v>380</v>
      </c>
      <c r="H26" s="14">
        <v>390</v>
      </c>
    </row>
    <row r="27" spans="1:8" s="15" customFormat="1" ht="27">
      <c r="A27" s="12" t="s">
        <v>25</v>
      </c>
      <c r="B27" s="18" t="s">
        <v>12</v>
      </c>
      <c r="C27" s="18" t="s">
        <v>17</v>
      </c>
      <c r="D27" s="18" t="s">
        <v>26</v>
      </c>
      <c r="E27" s="18" t="s">
        <v>10</v>
      </c>
      <c r="F27" s="16">
        <v>4</v>
      </c>
      <c r="G27" s="16">
        <v>8</v>
      </c>
      <c r="H27" s="16">
        <v>10</v>
      </c>
    </row>
    <row r="28" spans="1:8" s="15" customFormat="1" ht="13.5">
      <c r="A28" s="30" t="s">
        <v>27</v>
      </c>
      <c r="B28" s="31"/>
      <c r="C28" s="31"/>
      <c r="D28" s="31"/>
      <c r="E28" s="31"/>
      <c r="F28" s="32">
        <f>F18+F22+F23+F25+F27</f>
        <v>1853</v>
      </c>
      <c r="G28" s="32">
        <f>G18+G23+G25+G27</f>
        <v>2238</v>
      </c>
      <c r="H28" s="32">
        <f>H18+H23+H25+H27</f>
        <v>2350</v>
      </c>
    </row>
    <row r="29" spans="1:8" s="15" customFormat="1" ht="13.5" hidden="1">
      <c r="A29" s="12"/>
      <c r="B29" s="13" t="s">
        <v>11</v>
      </c>
      <c r="C29" s="13" t="s">
        <v>8</v>
      </c>
      <c r="D29" s="13" t="s">
        <v>9</v>
      </c>
      <c r="E29" s="13" t="s">
        <v>10</v>
      </c>
      <c r="F29" s="16"/>
      <c r="G29" s="16"/>
      <c r="H29" s="16"/>
    </row>
    <row r="30" spans="1:8" s="15" customFormat="1" ht="13.5">
      <c r="A30" s="12" t="s">
        <v>39</v>
      </c>
      <c r="B30" s="13" t="s">
        <v>11</v>
      </c>
      <c r="C30" s="13" t="s">
        <v>12</v>
      </c>
      <c r="D30" s="13" t="s">
        <v>9</v>
      </c>
      <c r="E30" s="13" t="s">
        <v>10</v>
      </c>
      <c r="F30" s="16">
        <v>63</v>
      </c>
      <c r="G30" s="16">
        <v>65</v>
      </c>
      <c r="H30" s="16">
        <v>70</v>
      </c>
    </row>
    <row r="31" spans="1:8" s="19" customFormat="1" ht="27">
      <c r="A31" s="17" t="s">
        <v>40</v>
      </c>
      <c r="B31" s="18" t="s">
        <v>11</v>
      </c>
      <c r="C31" s="18" t="s">
        <v>12</v>
      </c>
      <c r="D31" s="18" t="s">
        <v>37</v>
      </c>
      <c r="E31" s="18" t="s">
        <v>10</v>
      </c>
      <c r="F31" s="14">
        <v>63</v>
      </c>
      <c r="G31" s="14">
        <v>65</v>
      </c>
      <c r="H31" s="14">
        <v>70</v>
      </c>
    </row>
    <row r="32" spans="1:8" s="15" customFormat="1" ht="13.5">
      <c r="A32" s="17" t="s">
        <v>41</v>
      </c>
      <c r="B32" s="18" t="s">
        <v>11</v>
      </c>
      <c r="C32" s="18" t="s">
        <v>12</v>
      </c>
      <c r="D32" s="18" t="s">
        <v>37</v>
      </c>
      <c r="E32" s="18" t="s">
        <v>10</v>
      </c>
      <c r="F32" s="14"/>
      <c r="G32" s="14"/>
      <c r="H32" s="14"/>
    </row>
    <row r="33" spans="1:8" s="15" customFormat="1" ht="13.5">
      <c r="A33" s="30" t="s">
        <v>42</v>
      </c>
      <c r="B33" s="31"/>
      <c r="C33" s="31"/>
      <c r="D33" s="31"/>
      <c r="E33" s="31"/>
      <c r="F33" s="32">
        <f>F30</f>
        <v>63</v>
      </c>
      <c r="G33" s="32">
        <v>65</v>
      </c>
      <c r="H33" s="32">
        <v>70</v>
      </c>
    </row>
    <row r="34" spans="1:8" s="15" customFormat="1" ht="13.5">
      <c r="A34" s="12" t="s">
        <v>28</v>
      </c>
      <c r="B34" s="13" t="s">
        <v>19</v>
      </c>
      <c r="C34" s="13" t="s">
        <v>8</v>
      </c>
      <c r="D34" s="13" t="s">
        <v>9</v>
      </c>
      <c r="E34" s="13" t="s">
        <v>10</v>
      </c>
      <c r="F34" s="16"/>
      <c r="G34" s="16"/>
      <c r="H34" s="16"/>
    </row>
    <row r="35" spans="1:8" s="15" customFormat="1" ht="13.5">
      <c r="A35" s="12" t="s">
        <v>29</v>
      </c>
      <c r="B35" s="13" t="s">
        <v>19</v>
      </c>
      <c r="C35" s="13" t="s">
        <v>12</v>
      </c>
      <c r="D35" s="13" t="s">
        <v>9</v>
      </c>
      <c r="E35" s="13" t="s">
        <v>10</v>
      </c>
      <c r="F35" s="16">
        <v>488</v>
      </c>
      <c r="G35" s="16">
        <v>488</v>
      </c>
      <c r="H35" s="16">
        <v>488</v>
      </c>
    </row>
    <row r="36" spans="1:8" s="15" customFormat="1" ht="13.5">
      <c r="A36" s="17" t="s">
        <v>43</v>
      </c>
      <c r="B36" s="18" t="s">
        <v>19</v>
      </c>
      <c r="C36" s="18" t="s">
        <v>12</v>
      </c>
      <c r="D36" s="18" t="s">
        <v>44</v>
      </c>
      <c r="E36" s="18" t="s">
        <v>10</v>
      </c>
      <c r="F36" s="14">
        <v>488</v>
      </c>
      <c r="G36" s="14">
        <v>488</v>
      </c>
      <c r="H36" s="14">
        <v>488</v>
      </c>
    </row>
    <row r="37" spans="1:8" s="15" customFormat="1" ht="13.5">
      <c r="A37" s="17" t="s">
        <v>45</v>
      </c>
      <c r="B37" s="18" t="s">
        <v>19</v>
      </c>
      <c r="C37" s="18" t="s">
        <v>12</v>
      </c>
      <c r="D37" s="18" t="s">
        <v>46</v>
      </c>
      <c r="E37" s="18" t="s">
        <v>10</v>
      </c>
      <c r="F37" s="14">
        <v>0</v>
      </c>
      <c r="G37" s="14">
        <v>0</v>
      </c>
      <c r="H37" s="14">
        <v>0</v>
      </c>
    </row>
    <row r="38" spans="1:8" s="15" customFormat="1" ht="13.5">
      <c r="A38" s="17" t="s">
        <v>47</v>
      </c>
      <c r="B38" s="18" t="s">
        <v>19</v>
      </c>
      <c r="C38" s="18" t="s">
        <v>12</v>
      </c>
      <c r="D38" s="18" t="s">
        <v>30</v>
      </c>
      <c r="E38" s="18" t="s">
        <v>10</v>
      </c>
      <c r="F38" s="14">
        <v>0</v>
      </c>
      <c r="G38" s="14">
        <v>0</v>
      </c>
      <c r="H38" s="14">
        <v>0</v>
      </c>
    </row>
    <row r="39" spans="1:8" s="15" customFormat="1" ht="13.5">
      <c r="A39" s="30" t="s">
        <v>49</v>
      </c>
      <c r="B39" s="31"/>
      <c r="C39" s="31"/>
      <c r="D39" s="31"/>
      <c r="E39" s="31"/>
      <c r="F39" s="32">
        <f>F35</f>
        <v>488</v>
      </c>
      <c r="G39" s="32">
        <f>G35</f>
        <v>488</v>
      </c>
      <c r="H39" s="32">
        <f>H35</f>
        <v>488</v>
      </c>
    </row>
    <row r="40" spans="1:8" s="15" customFormat="1" ht="13.5">
      <c r="A40" s="12" t="s">
        <v>32</v>
      </c>
      <c r="B40" s="13" t="s">
        <v>31</v>
      </c>
      <c r="C40" s="13" t="s">
        <v>7</v>
      </c>
      <c r="D40" s="13" t="s">
        <v>9</v>
      </c>
      <c r="E40" s="13" t="s">
        <v>10</v>
      </c>
      <c r="F40" s="16"/>
      <c r="G40" s="16"/>
      <c r="H40" s="16"/>
    </row>
    <row r="41" spans="1:8" s="15" customFormat="1" ht="13.5">
      <c r="A41" s="12" t="s">
        <v>64</v>
      </c>
      <c r="B41" s="13" t="s">
        <v>31</v>
      </c>
      <c r="C41" s="13" t="s">
        <v>7</v>
      </c>
      <c r="D41" s="13" t="s">
        <v>54</v>
      </c>
      <c r="E41" s="13" t="s">
        <v>10</v>
      </c>
      <c r="F41" s="16">
        <v>505</v>
      </c>
      <c r="G41" s="16">
        <v>508</v>
      </c>
      <c r="H41" s="16">
        <v>510</v>
      </c>
    </row>
    <row r="42" spans="1:8" s="15" customFormat="1" ht="13.5">
      <c r="A42" s="12"/>
      <c r="B42" s="13"/>
      <c r="C42" s="13"/>
      <c r="D42" s="13"/>
      <c r="E42" s="13"/>
      <c r="F42" s="16"/>
      <c r="G42" s="16"/>
      <c r="H42" s="16"/>
    </row>
    <row r="43" spans="1:8" s="15" customFormat="1" ht="2.25" customHeight="1" hidden="1">
      <c r="A43" s="12"/>
      <c r="B43" s="13"/>
      <c r="C43" s="13"/>
      <c r="D43" s="13"/>
      <c r="E43" s="13"/>
      <c r="F43" s="16"/>
      <c r="G43" s="16"/>
      <c r="H43" s="16"/>
    </row>
    <row r="44" spans="1:9" s="15" customFormat="1" ht="2.25" customHeight="1" hidden="1">
      <c r="A44" s="17"/>
      <c r="B44" s="18"/>
      <c r="C44" s="18"/>
      <c r="D44" s="18"/>
      <c r="E44" s="18"/>
      <c r="F44" s="14"/>
      <c r="G44" s="14"/>
      <c r="H44" s="14"/>
      <c r="I44" s="20"/>
    </row>
    <row r="45" spans="1:8" s="15" customFormat="1" ht="13.5" hidden="1">
      <c r="A45" s="12"/>
      <c r="B45" s="13"/>
      <c r="C45" s="13"/>
      <c r="D45" s="13"/>
      <c r="E45" s="13"/>
      <c r="F45" s="16"/>
      <c r="G45" s="16"/>
      <c r="H45" s="16"/>
    </row>
    <row r="46" spans="1:8" s="15" customFormat="1" ht="13.5" hidden="1">
      <c r="A46" s="17"/>
      <c r="B46" s="18"/>
      <c r="C46" s="18"/>
      <c r="D46" s="18"/>
      <c r="E46" s="18"/>
      <c r="F46" s="14"/>
      <c r="G46" s="14"/>
      <c r="H46" s="14"/>
    </row>
    <row r="47" spans="1:8" s="15" customFormat="1" ht="13.5" hidden="1">
      <c r="A47" s="12"/>
      <c r="B47" s="13"/>
      <c r="C47" s="13"/>
      <c r="D47" s="13"/>
      <c r="E47" s="13"/>
      <c r="F47" s="16"/>
      <c r="G47" s="16"/>
      <c r="H47" s="16"/>
    </row>
    <row r="48" spans="1:8" s="15" customFormat="1" ht="0.75" customHeight="1" hidden="1">
      <c r="A48" s="12"/>
      <c r="B48" s="13"/>
      <c r="C48" s="13"/>
      <c r="D48" s="13"/>
      <c r="E48" s="13"/>
      <c r="F48" s="14">
        <v>287</v>
      </c>
      <c r="G48" s="16"/>
      <c r="H48" s="16"/>
    </row>
    <row r="49" spans="1:8" s="15" customFormat="1" ht="0.75" customHeight="1" hidden="1">
      <c r="A49" s="17"/>
      <c r="B49" s="18"/>
      <c r="C49" s="18"/>
      <c r="D49" s="18"/>
      <c r="E49" s="18"/>
      <c r="F49" s="14"/>
      <c r="G49" s="14"/>
      <c r="H49" s="14"/>
    </row>
    <row r="50" spans="1:8" s="15" customFormat="1" ht="13.5">
      <c r="A50" s="30" t="s">
        <v>50</v>
      </c>
      <c r="B50" s="31"/>
      <c r="C50" s="31"/>
      <c r="D50" s="31"/>
      <c r="E50" s="31"/>
      <c r="F50" s="32">
        <f>F41+F42</f>
        <v>505</v>
      </c>
      <c r="G50" s="32">
        <f>G41+G42</f>
        <v>508</v>
      </c>
      <c r="H50" s="32">
        <f>H41+H42</f>
        <v>510</v>
      </c>
    </row>
    <row r="51" spans="1:8" s="15" customFormat="1" ht="13.5">
      <c r="A51" s="12" t="s">
        <v>33</v>
      </c>
      <c r="B51" s="13" t="s">
        <v>52</v>
      </c>
      <c r="C51" s="13" t="s">
        <v>8</v>
      </c>
      <c r="D51" s="13" t="s">
        <v>9</v>
      </c>
      <c r="E51" s="13" t="s">
        <v>10</v>
      </c>
      <c r="F51" s="16"/>
      <c r="G51" s="16"/>
      <c r="H51" s="16"/>
    </row>
    <row r="52" spans="1:5" s="15" customFormat="1" ht="15.75" customHeight="1">
      <c r="A52" s="36" t="s">
        <v>65</v>
      </c>
      <c r="B52" s="13" t="s">
        <v>52</v>
      </c>
      <c r="C52" s="13" t="s">
        <v>11</v>
      </c>
      <c r="D52" s="13" t="s">
        <v>34</v>
      </c>
      <c r="E52" s="13" t="s">
        <v>10</v>
      </c>
    </row>
    <row r="53" spans="1:8" s="15" customFormat="1" ht="13.5">
      <c r="A53" s="21" t="s">
        <v>35</v>
      </c>
      <c r="B53" s="18" t="s">
        <v>52</v>
      </c>
      <c r="C53" s="18" t="s">
        <v>11</v>
      </c>
      <c r="D53" s="18" t="s">
        <v>36</v>
      </c>
      <c r="E53" s="18" t="s">
        <v>10</v>
      </c>
      <c r="F53" s="16">
        <v>0</v>
      </c>
      <c r="G53" s="16"/>
      <c r="H53" s="16"/>
    </row>
    <row r="54" spans="1:8" s="15" customFormat="1" ht="13.5">
      <c r="A54" s="30" t="s">
        <v>51</v>
      </c>
      <c r="B54" s="31"/>
      <c r="C54" s="31"/>
      <c r="D54" s="31"/>
      <c r="E54" s="31"/>
      <c r="F54" s="32">
        <v>0</v>
      </c>
      <c r="G54" s="32"/>
      <c r="H54" s="32"/>
    </row>
    <row r="55" spans="1:8" s="15" customFormat="1" ht="0.75" customHeight="1">
      <c r="A55" s="12"/>
      <c r="B55" s="18"/>
      <c r="C55" s="18"/>
      <c r="D55" s="18"/>
      <c r="E55" s="18"/>
      <c r="F55" s="14"/>
      <c r="G55" s="14"/>
      <c r="H55" s="14"/>
    </row>
    <row r="56" spans="1:8" s="15" customFormat="1" ht="13.5" hidden="1">
      <c r="A56" s="22"/>
      <c r="B56" s="23"/>
      <c r="C56" s="23"/>
      <c r="D56" s="23"/>
      <c r="E56" s="23"/>
      <c r="F56" s="24"/>
      <c r="G56" s="25"/>
      <c r="H56" s="25"/>
    </row>
    <row r="57" spans="1:8" s="15" customFormat="1" ht="13.5">
      <c r="A57" s="26" t="s">
        <v>59</v>
      </c>
      <c r="B57" s="27" t="s">
        <v>17</v>
      </c>
      <c r="C57" s="27" t="s">
        <v>60</v>
      </c>
      <c r="D57" s="27" t="s">
        <v>61</v>
      </c>
      <c r="E57" s="27" t="s">
        <v>10</v>
      </c>
      <c r="F57" s="29">
        <v>0</v>
      </c>
      <c r="G57" s="28"/>
      <c r="H57" s="28"/>
    </row>
    <row r="58" spans="1:8" s="15" customFormat="1" ht="13.5">
      <c r="A58" s="30" t="s">
        <v>62</v>
      </c>
      <c r="B58" s="33"/>
      <c r="C58" s="33"/>
      <c r="D58" s="33"/>
      <c r="E58" s="33"/>
      <c r="F58" s="34">
        <f>F57</f>
        <v>0</v>
      </c>
      <c r="G58" s="34"/>
      <c r="H58" s="34"/>
    </row>
    <row r="59" spans="1:8" s="15" customFormat="1" ht="13.5">
      <c r="A59" s="12" t="s">
        <v>38</v>
      </c>
      <c r="B59" s="18"/>
      <c r="C59" s="18"/>
      <c r="D59" s="18"/>
      <c r="E59" s="18"/>
      <c r="F59" s="16">
        <f>F18+F22+F23+F25+F27+F30+F35+F50+F54+F58</f>
        <v>2909</v>
      </c>
      <c r="G59" s="16">
        <f>G28+G33+G39+G50+G54+G58</f>
        <v>3299</v>
      </c>
      <c r="H59" s="16">
        <f>H28+H33+H39+H50+H54+H58</f>
        <v>3418</v>
      </c>
    </row>
  </sheetData>
  <sheetProtection/>
  <printOptions/>
  <pageMargins left="0.7480314960629921" right="0.7480314960629921" top="0.15748031496062992" bottom="0.15748031496062992" header="0.2362204724409449" footer="0.15748031496062992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1212</cp:lastModifiedBy>
  <cp:lastPrinted>2018-01-26T07:15:05Z</cp:lastPrinted>
  <dcterms:created xsi:type="dcterms:W3CDTF">1996-10-08T23:32:33Z</dcterms:created>
  <dcterms:modified xsi:type="dcterms:W3CDTF">2018-01-26T12:53:03Z</dcterms:modified>
  <cp:category/>
  <cp:version/>
  <cp:contentType/>
  <cp:contentStatus/>
</cp:coreProperties>
</file>